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APELES TRABAJO\CACEH    SIEVAC\CUENTA PUBLICA 2017\3. Informacion Programatica\"/>
    </mc:Choice>
  </mc:AlternateContent>
  <bookViews>
    <workbookView xWindow="0" yWindow="0" windowWidth="28800" windowHeight="12030"/>
  </bookViews>
  <sheets>
    <sheet name="IR" sheetId="1" r:id="rId1"/>
    <sheet name="Hoja3" sheetId="3" r:id="rId2"/>
  </sheets>
  <calcPr calcId="162913"/>
</workbook>
</file>

<file path=xl/calcChain.xml><?xml version="1.0" encoding="utf-8"?>
<calcChain xmlns="http://schemas.openxmlformats.org/spreadsheetml/2006/main">
  <c r="J9" i="1" l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8" i="1" l="1"/>
</calcChain>
</file>

<file path=xl/sharedStrings.xml><?xml version="1.0" encoding="utf-8"?>
<sst xmlns="http://schemas.openxmlformats.org/spreadsheetml/2006/main" count="183" uniqueCount="118">
  <si>
    <t>Nombre del Indicador</t>
  </si>
  <si>
    <t>Componente</t>
  </si>
  <si>
    <t>Fórmula</t>
  </si>
  <si>
    <t xml:space="preserve">Nivel </t>
  </si>
  <si>
    <t>Tipo de Gasto</t>
  </si>
  <si>
    <t>Meta Anual</t>
  </si>
  <si>
    <t xml:space="preserve">Unidad de Medida de la Meta </t>
  </si>
  <si>
    <t>Alcanzado</t>
  </si>
  <si>
    <t>Programado</t>
  </si>
  <si>
    <t>Porcentaje</t>
  </si>
  <si>
    <t>Semáforo</t>
  </si>
  <si>
    <t xml:space="preserve">Ej. Fiscal </t>
  </si>
  <si>
    <t>Periodicidad</t>
  </si>
  <si>
    <t>Cuenta Pública 2017</t>
  </si>
  <si>
    <t>Del 1 de enero al 31 de diciembre del 2017</t>
  </si>
  <si>
    <t>Bajo protesta de decir verdad declaramos que los Estados Financieros y sus Notas son razonablemente correctos y responsabilidad del emisor</t>
  </si>
  <si>
    <t>Indicadores de Resultados</t>
  </si>
  <si>
    <t xml:space="preserve">Porcentaje de Estudiantes Becados </t>
  </si>
  <si>
    <t>Becas. Beca para estudiantes de Educación Superior Otorgada</t>
  </si>
  <si>
    <t xml:space="preserve">Verde </t>
  </si>
  <si>
    <t xml:space="preserve">Trimestral </t>
  </si>
  <si>
    <t>Número de estudiantes becados</t>
  </si>
  <si>
    <t>Convenios fimados</t>
  </si>
  <si>
    <t>Número de servicios de extensión realizados</t>
  </si>
  <si>
    <t>Estudiantes colocados en servicio social</t>
  </si>
  <si>
    <t>Número de adecuaciones curriculares aprobadas</t>
  </si>
  <si>
    <t>Número de material didáctico distribuido</t>
  </si>
  <si>
    <t>Número de convenios firmados para movilidad académica</t>
  </si>
  <si>
    <t>Número de estudiantes evaluados</t>
  </si>
  <si>
    <t>Número de estudiantes beneficiados con atención compensatoria</t>
  </si>
  <si>
    <t>Número de estudiantes con orientacion educativa vocacional y profesional atendidos</t>
  </si>
  <si>
    <t>Número de eventos realizados</t>
  </si>
  <si>
    <t>Número de investigaciones realizadas</t>
  </si>
  <si>
    <t>Número de investigaciones educativas realizadas</t>
  </si>
  <si>
    <t>Número de evaluaciones realizadas</t>
  </si>
  <si>
    <t>Número de personal docente capacitado o actualizado</t>
  </si>
  <si>
    <t>Número de servidores públicos capacitados</t>
  </si>
  <si>
    <t>Sistema de información implantado</t>
  </si>
  <si>
    <t>Actividades de difusión realizadas</t>
  </si>
  <si>
    <t>Investigaciones de obra realizadas</t>
  </si>
  <si>
    <t>Lote de equipo distribuido</t>
  </si>
  <si>
    <t>Numero de mantenimientos realizados</t>
  </si>
  <si>
    <t>Número de informes de evaluaciones realizadas</t>
  </si>
  <si>
    <t>Sistema de Administración en operación</t>
  </si>
  <si>
    <t>Vinculación. Convenio para instituciones de Educación Superior Firmado</t>
  </si>
  <si>
    <t xml:space="preserve">Porcentaje de Convenios Firmados </t>
  </si>
  <si>
    <t xml:space="preserve">Porcentaje de Servicios de Extensión Realizados </t>
  </si>
  <si>
    <t>Extensión. Servicios de Extensión de Educación Superior Realizados</t>
  </si>
  <si>
    <t xml:space="preserve">Porcentaje de Estudiantes Colocados en Servicio Social </t>
  </si>
  <si>
    <t>Servicio Social. Servicio Social de Estudiantes de Educación Superior Realizado</t>
  </si>
  <si>
    <t xml:space="preserve">Porcentaje de Adecuaciones Curriculares Aprobadas </t>
  </si>
  <si>
    <t xml:space="preserve">Adecuación Curricular. Adecuación Curricular en Programas Educativos de Educación Superior Aprobada </t>
  </si>
  <si>
    <t>Porcentaje de Materiale Didáctico Distribuido</t>
  </si>
  <si>
    <t>Material Didáctico. Material Didáctico para Educación Superior Distribuido</t>
  </si>
  <si>
    <t>Porcentaje de Convenios Firmados para Movilidad</t>
  </si>
  <si>
    <t>Estructuras Académicas. Convenio de Educación Superior Firmado</t>
  </si>
  <si>
    <t xml:space="preserve">Porcentaje de Estudiantes Evaluados </t>
  </si>
  <si>
    <t xml:space="preserve">Evaluación del Desempeño Escolar. Evaluación de Educación Superior Realizada </t>
  </si>
  <si>
    <t>Atención Compensatoria. Servicio de Atención Compensatoria para Estudiantes de Educación Superior Otorgado</t>
  </si>
  <si>
    <t>Porcentaje de Estudiantes Beneficiados en Atención Compensatoria</t>
  </si>
  <si>
    <t xml:space="preserve">Porcentaje de Estudiantes con Orientación Educativa, Vocacional y Profesional Atendidos </t>
  </si>
  <si>
    <t>Orientación. Servicio de Orientación Educativa, Vocacional y Profesional para Aspirantes a la Educación Superior Otorgado</t>
  </si>
  <si>
    <t>Actividades Culturales, Deportivas y Recreativas. Evento Cultural, Deportivo y Recreativo para Estudiantes de Educación Superior Realizado.</t>
  </si>
  <si>
    <t xml:space="preserve">Porcentaje de Eventos Culturales, Deportivas y Recreativas Realizadas </t>
  </si>
  <si>
    <t xml:space="preserve">Porcentaje de Investigaciones Realizadas </t>
  </si>
  <si>
    <t>Investigación. Investigación de instituciones de Educación Superior Realiza</t>
  </si>
  <si>
    <t>InvestigaciónEducativa. Investigación Educativa en Instituciones de Educación Superior Realizada</t>
  </si>
  <si>
    <t>Porcentaje de Investigaciones Educativas Realizadas</t>
  </si>
  <si>
    <t xml:space="preserve">Capacitación y Actualización Docente. Capacitación y Actualización para Docentes de Educación Superior Realizada </t>
  </si>
  <si>
    <t>Porcentaje de Personal Docoente Capacitado o Actualizado</t>
  </si>
  <si>
    <t>Porcentaje de Servidores (as) Públicos Capacitados</t>
  </si>
  <si>
    <t>Capacitación y Actualiación de Servidores Públicos. Capacitación para Servidores (as) Públicos de Educación Superior Realizada.</t>
  </si>
  <si>
    <t>Porcentaje de Sistemas de Información Implantados</t>
  </si>
  <si>
    <t>Sistemas Información. Sistemas de Información para Instituciones de Educación Superior implantado</t>
  </si>
  <si>
    <t>Porcentaje de Actividades de Difusión Realizadas</t>
  </si>
  <si>
    <t xml:space="preserve">Difusión Institucional. Actividades de Difusión Institucional de Instituciones de Eduacción Superior Realizada </t>
  </si>
  <si>
    <t>Porcentaje de Investigación de Obra</t>
  </si>
  <si>
    <t>Infraestructura. Investigación de Obra para Instituciones de Educación Superior REalizada</t>
  </si>
  <si>
    <t>Porcentaje de Lotes de Equipo Distribuidos</t>
  </si>
  <si>
    <t>Equipamiento. Mobiliario y Equipo para Atender las necesidades de Educación Superior Distribuido</t>
  </si>
  <si>
    <t>Porcentaje de Mantenimiento Realizados</t>
  </si>
  <si>
    <t>Mantenimiento Preventivo y Correctivo. Servicio de Mantenimiento para atender las necesidades de Educación Superior realizado</t>
  </si>
  <si>
    <t>Porcentaje de informes de Evaluación realizados</t>
  </si>
  <si>
    <t>Evaluación Institucional. Informe de Evaluación en Instituciones de Educación Superior realizado</t>
  </si>
  <si>
    <t xml:space="preserve">Porcentaje de Sistemas de Administración en Operación </t>
  </si>
  <si>
    <t>Administración Central. Sistema de Administración en Instituciones de Educación Superior Operando.</t>
  </si>
  <si>
    <t>Evaluación Educativa. Evaluación Educativa en Instituciones de Educación Superior Realizada</t>
  </si>
  <si>
    <t>Porcentaje de Evaluaciones Realizadas</t>
  </si>
  <si>
    <t>PEB=(NEB/NEPB)*100</t>
  </si>
  <si>
    <t>PCF=(CF/CP)*100</t>
  </si>
  <si>
    <t>PSER=(NSER/NSEP)*100</t>
  </si>
  <si>
    <t>PSSR=(ECSS/ECRSS)*100</t>
  </si>
  <si>
    <t>PACA = (NACA/NACP)* 100</t>
  </si>
  <si>
    <t>PMDD= (NMDD/NMDPD)*100</t>
  </si>
  <si>
    <t>PCFMA=(NCFMA/NCPMA)*100</t>
  </si>
  <si>
    <t>PEE=(NEE/NEPE)*100</t>
  </si>
  <si>
    <t>PEBAC=(NEBAC/NEBACP)*100</t>
  </si>
  <si>
    <t>PEAOEVP=(NEOEVPA/NEOEVPP)*100</t>
  </si>
  <si>
    <t>PECDR=(NER/NEP)*100</t>
  </si>
  <si>
    <t>PIR=(NIR/NIP)*100</t>
  </si>
  <si>
    <t>PIE = (NIER/NIEP)*100</t>
  </si>
  <si>
    <t>PER = ( NEA / NEP ) * 100</t>
  </si>
  <si>
    <t>PPDCA=(NPDCA/NPDPCA) * 100</t>
  </si>
  <si>
    <t>PSPC=(NSPC/NSPPC)*100</t>
  </si>
  <si>
    <t>PSII = (SII / SIP) * 100</t>
  </si>
  <si>
    <t>PADR=(ADR/ADP) * 100</t>
  </si>
  <si>
    <t>PIOR= (IOR/TIOP)*100</t>
  </si>
  <si>
    <t>PLED = (LED/LEPD) * 100</t>
  </si>
  <si>
    <t>PIER = (NIER/NIEP)*100</t>
  </si>
  <si>
    <t>PMR=(NMR/NMP)*100</t>
  </si>
  <si>
    <t>PSAO = (SAO/SAP)*100</t>
  </si>
  <si>
    <t>Gasto Corriente</t>
  </si>
  <si>
    <t>Gasto Captital</t>
  </si>
  <si>
    <t>MTRO. ARTURO GIL BORJA</t>
  </si>
  <si>
    <t>Rector</t>
  </si>
  <si>
    <t>L.C. JOSE REYES BAÑOS ORTÍZ</t>
  </si>
  <si>
    <t>Encargado de la Secretaría Administrativa</t>
  </si>
  <si>
    <t>UNIVERSIDAD POLITÉCNICA DE TULANCINGO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</si>
</sst>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0"/>
      <color rgb="FF222222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99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 applyProtection="1">
      <alignment vertical="center"/>
      <protection locked="0"/>
    </xf>
    <xf numFmtId="0" fontId="0" fillId="0" borderId="0" xfId="0" applyFill="1"/>
    <xf numFmtId="164" fontId="4" fillId="2" borderId="5" xfId="1" applyNumberFormat="1" applyFont="1" applyFill="1" applyBorder="1" applyAlignment="1" applyProtection="1">
      <alignment horizontal="center"/>
    </xf>
    <xf numFmtId="164" fontId="4" fillId="2" borderId="0" xfId="1" applyNumberFormat="1" applyFont="1" applyFill="1" applyBorder="1" applyAlignment="1" applyProtection="1"/>
    <xf numFmtId="0" fontId="6" fillId="3" borderId="0" xfId="0" applyFont="1" applyFill="1"/>
    <xf numFmtId="0" fontId="6" fillId="3" borderId="0" xfId="0" applyFont="1" applyFill="1" applyBorder="1" applyAlignment="1" applyProtection="1"/>
    <xf numFmtId="0" fontId="8" fillId="0" borderId="0" xfId="0" applyFont="1" applyFill="1"/>
    <xf numFmtId="0" fontId="8" fillId="3" borderId="0" xfId="0" applyFont="1" applyFill="1"/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4" fillId="2" borderId="5" xfId="1" applyNumberFormat="1" applyFont="1" applyFill="1" applyBorder="1" applyAlignment="1" applyProtection="1">
      <alignment horizontal="center" wrapText="1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6" fillId="3" borderId="0" xfId="0" applyFont="1" applyFill="1" applyAlignment="1">
      <alignment wrapText="1"/>
    </xf>
    <xf numFmtId="164" fontId="4" fillId="2" borderId="4" xfId="1" applyNumberFormat="1" applyFont="1" applyFill="1" applyBorder="1" applyAlignment="1" applyProtection="1">
      <alignment horizontal="right" wrapText="1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0" fillId="0" borderId="2" xfId="0" applyBorder="1" applyAlignment="1">
      <alignment horizontal="center" vertical="center"/>
    </xf>
    <xf numFmtId="0" fontId="9" fillId="4" borderId="2" xfId="0" applyFont="1" applyFill="1" applyBorder="1" applyAlignment="1" applyProtection="1">
      <alignment horizontal="center" vertical="center" wrapText="1"/>
      <protection locked="0"/>
    </xf>
    <xf numFmtId="9" fontId="0" fillId="0" borderId="2" xfId="2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top" wrapText="1"/>
      <protection locked="0"/>
    </xf>
    <xf numFmtId="164" fontId="4" fillId="2" borderId="3" xfId="1" applyNumberFormat="1" applyFont="1" applyFill="1" applyBorder="1" applyAlignment="1" applyProtection="1">
      <alignment horizontal="center"/>
    </xf>
    <xf numFmtId="164" fontId="4" fillId="2" borderId="0" xfId="1" applyNumberFormat="1" applyFont="1" applyFill="1" applyBorder="1" applyAlignment="1" applyProtection="1">
      <alignment horizontal="center"/>
    </xf>
    <xf numFmtId="164" fontId="4" fillId="2" borderId="3" xfId="1" applyNumberFormat="1" applyFont="1" applyFill="1" applyBorder="1" applyAlignment="1" applyProtection="1">
      <alignment horizontal="center"/>
      <protection locked="0"/>
    </xf>
    <xf numFmtId="164" fontId="4" fillId="2" borderId="0" xfId="1" applyNumberFormat="1" applyFont="1" applyFill="1" applyBorder="1" applyAlignment="1" applyProtection="1">
      <alignment horizontal="center"/>
      <protection locked="0"/>
    </xf>
    <xf numFmtId="0" fontId="5" fillId="3" borderId="0" xfId="0" applyFont="1" applyFill="1" applyBorder="1" applyAlignment="1">
      <alignment horizontal="left" vertical="top"/>
    </xf>
    <xf numFmtId="0" fontId="1" fillId="0" borderId="6" xfId="0" applyFont="1" applyBorder="1" applyAlignment="1">
      <alignment horizontal="center" vertical="center"/>
    </xf>
    <xf numFmtId="0" fontId="6" fillId="3" borderId="6" xfId="0" applyFont="1" applyFill="1" applyBorder="1" applyAlignment="1" applyProtection="1">
      <alignment horizontal="center"/>
    </xf>
    <xf numFmtId="0" fontId="7" fillId="3" borderId="0" xfId="0" applyFont="1" applyFill="1" applyBorder="1" applyAlignment="1" applyProtection="1">
      <alignment horizontal="center"/>
      <protection locked="0"/>
    </xf>
    <xf numFmtId="0" fontId="7" fillId="3" borderId="0" xfId="0" applyFont="1" applyFill="1" applyBorder="1" applyAlignment="1" applyProtection="1">
      <alignment horizontal="center" vertical="center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962025</xdr:colOff>
      <xdr:row>0</xdr:row>
      <xdr:rowOff>171450</xdr:rowOff>
    </xdr:from>
    <xdr:to>
      <xdr:col>12</xdr:col>
      <xdr:colOff>590550</xdr:colOff>
      <xdr:row>4</xdr:row>
      <xdr:rowOff>95250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87100" y="171450"/>
          <a:ext cx="6286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zoomScaleNormal="100" workbookViewId="0">
      <selection activeCell="A3" sqref="A3:M3"/>
    </sheetView>
  </sheetViews>
  <sheetFormatPr baseColWidth="10" defaultRowHeight="15" x14ac:dyDescent="0.25"/>
  <cols>
    <col min="1" max="1" width="31.85546875" style="1" customWidth="1"/>
    <col min="2" max="2" width="31.7109375" style="1" customWidth="1"/>
    <col min="3" max="3" width="35.140625" customWidth="1"/>
    <col min="4" max="4" width="15.140625" customWidth="1"/>
    <col min="5" max="5" width="15" customWidth="1"/>
    <col min="7" max="7" width="26.140625" customWidth="1"/>
    <col min="9" max="9" width="13" customWidth="1"/>
    <col min="10" max="10" width="13.140625" customWidth="1"/>
    <col min="12" max="12" width="15" customWidth="1"/>
  </cols>
  <sheetData>
    <row r="1" spans="1:13" x14ac:dyDescent="0.25">
      <c r="A1" s="27" t="s">
        <v>13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x14ac:dyDescent="0.25">
      <c r="A2" s="29" t="s">
        <v>117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3" x14ac:dyDescent="0.25">
      <c r="A3" s="27" t="s">
        <v>16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13" ht="18" customHeight="1" x14ac:dyDescent="0.25">
      <c r="A4" s="27" t="s">
        <v>14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1:13" ht="19.5" customHeight="1" x14ac:dyDescent="0.25">
      <c r="A5" s="16"/>
      <c r="B5" s="13"/>
      <c r="C5" s="5"/>
      <c r="D5" s="5"/>
      <c r="E5" s="5"/>
      <c r="F5" s="5"/>
      <c r="G5" s="6"/>
      <c r="H5" s="6"/>
      <c r="I5" s="6"/>
      <c r="J5" s="6"/>
      <c r="K5" s="6"/>
      <c r="L5" s="6"/>
      <c r="M5" s="6"/>
    </row>
    <row r="6" spans="1:13" s="4" customFormat="1" ht="21.75" customHeight="1" x14ac:dyDescent="0.25">
      <c r="A6" s="17"/>
      <c r="B6" s="14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s="1" customFormat="1" ht="30" x14ac:dyDescent="0.25">
      <c r="A7" s="11" t="s">
        <v>0</v>
      </c>
      <c r="B7" s="11" t="s">
        <v>1</v>
      </c>
      <c r="C7" s="11" t="s">
        <v>2</v>
      </c>
      <c r="D7" s="11" t="s">
        <v>3</v>
      </c>
      <c r="E7" s="11" t="s">
        <v>4</v>
      </c>
      <c r="F7" s="11" t="s">
        <v>5</v>
      </c>
      <c r="G7" s="11" t="s">
        <v>6</v>
      </c>
      <c r="H7" s="11" t="s">
        <v>7</v>
      </c>
      <c r="I7" s="11" t="s">
        <v>8</v>
      </c>
      <c r="J7" s="11" t="s">
        <v>9</v>
      </c>
      <c r="K7" s="11" t="s">
        <v>10</v>
      </c>
      <c r="L7" s="11" t="s">
        <v>12</v>
      </c>
      <c r="M7" s="11" t="s">
        <v>11</v>
      </c>
    </row>
    <row r="8" spans="1:13" ht="51" customHeight="1" x14ac:dyDescent="0.25">
      <c r="A8" s="21" t="s">
        <v>17</v>
      </c>
      <c r="B8" s="21" t="s">
        <v>18</v>
      </c>
      <c r="C8" s="22" t="s">
        <v>88</v>
      </c>
      <c r="D8" s="18">
        <v>1</v>
      </c>
      <c r="E8" s="18" t="s">
        <v>111</v>
      </c>
      <c r="F8" s="18">
        <v>363</v>
      </c>
      <c r="G8" s="19" t="s">
        <v>21</v>
      </c>
      <c r="H8" s="18">
        <v>363</v>
      </c>
      <c r="I8" s="18">
        <v>346</v>
      </c>
      <c r="J8" s="20">
        <f>H8/I8</f>
        <v>1.0491329479768785</v>
      </c>
      <c r="K8" s="18" t="s">
        <v>19</v>
      </c>
      <c r="L8" s="18" t="s">
        <v>20</v>
      </c>
      <c r="M8" s="18">
        <v>2017</v>
      </c>
    </row>
    <row r="9" spans="1:13" ht="51" customHeight="1" x14ac:dyDescent="0.25">
      <c r="A9" s="21" t="s">
        <v>45</v>
      </c>
      <c r="B9" s="21" t="s">
        <v>44</v>
      </c>
      <c r="C9" s="23" t="s">
        <v>89</v>
      </c>
      <c r="D9" s="18">
        <v>1</v>
      </c>
      <c r="E9" s="18" t="s">
        <v>111</v>
      </c>
      <c r="F9" s="18">
        <v>152</v>
      </c>
      <c r="G9" s="19" t="s">
        <v>22</v>
      </c>
      <c r="H9" s="18">
        <v>152</v>
      </c>
      <c r="I9" s="18">
        <v>18</v>
      </c>
      <c r="J9" s="20">
        <f t="shared" ref="J9:J30" si="0">H9/I9</f>
        <v>8.4444444444444446</v>
      </c>
      <c r="K9" s="18" t="s">
        <v>19</v>
      </c>
      <c r="L9" s="18" t="s">
        <v>20</v>
      </c>
      <c r="M9" s="18">
        <v>2017</v>
      </c>
    </row>
    <row r="10" spans="1:13" ht="51" customHeight="1" x14ac:dyDescent="0.25">
      <c r="A10" s="21" t="s">
        <v>46</v>
      </c>
      <c r="B10" s="21" t="s">
        <v>47</v>
      </c>
      <c r="C10" s="18" t="s">
        <v>90</v>
      </c>
      <c r="D10" s="18">
        <v>1</v>
      </c>
      <c r="E10" s="18" t="s">
        <v>111</v>
      </c>
      <c r="F10" s="18">
        <v>179</v>
      </c>
      <c r="G10" s="19" t="s">
        <v>23</v>
      </c>
      <c r="H10" s="18">
        <v>179</v>
      </c>
      <c r="I10" s="18">
        <v>160</v>
      </c>
      <c r="J10" s="20">
        <f t="shared" si="0"/>
        <v>1.1187499999999999</v>
      </c>
      <c r="K10" s="18" t="s">
        <v>19</v>
      </c>
      <c r="L10" s="18" t="s">
        <v>20</v>
      </c>
      <c r="M10" s="18">
        <v>2017</v>
      </c>
    </row>
    <row r="11" spans="1:13" ht="51" customHeight="1" x14ac:dyDescent="0.25">
      <c r="A11" s="21" t="s">
        <v>48</v>
      </c>
      <c r="B11" s="21" t="s">
        <v>49</v>
      </c>
      <c r="C11" s="18" t="s">
        <v>91</v>
      </c>
      <c r="D11" s="18">
        <v>1</v>
      </c>
      <c r="E11" s="18" t="s">
        <v>111</v>
      </c>
      <c r="F11" s="18">
        <v>400</v>
      </c>
      <c r="G11" s="19" t="s">
        <v>24</v>
      </c>
      <c r="H11" s="18">
        <v>400</v>
      </c>
      <c r="I11" s="18">
        <v>400</v>
      </c>
      <c r="J11" s="20">
        <f t="shared" si="0"/>
        <v>1</v>
      </c>
      <c r="K11" s="18" t="s">
        <v>19</v>
      </c>
      <c r="L11" s="18" t="s">
        <v>20</v>
      </c>
      <c r="M11" s="18">
        <v>2017</v>
      </c>
    </row>
    <row r="12" spans="1:13" ht="51" customHeight="1" x14ac:dyDescent="0.25">
      <c r="A12" s="21" t="s">
        <v>50</v>
      </c>
      <c r="B12" s="21" t="s">
        <v>51</v>
      </c>
      <c r="C12" s="18" t="s">
        <v>92</v>
      </c>
      <c r="D12" s="18">
        <v>1</v>
      </c>
      <c r="E12" s="18" t="s">
        <v>111</v>
      </c>
      <c r="F12" s="18">
        <v>3</v>
      </c>
      <c r="G12" s="19" t="s">
        <v>25</v>
      </c>
      <c r="H12" s="18">
        <v>3</v>
      </c>
      <c r="I12" s="18">
        <v>3</v>
      </c>
      <c r="J12" s="20">
        <f t="shared" si="0"/>
        <v>1</v>
      </c>
      <c r="K12" s="18" t="s">
        <v>19</v>
      </c>
      <c r="L12" s="18" t="s">
        <v>20</v>
      </c>
      <c r="M12" s="18">
        <v>2017</v>
      </c>
    </row>
    <row r="13" spans="1:13" ht="51" customHeight="1" x14ac:dyDescent="0.25">
      <c r="A13" s="21" t="s">
        <v>52</v>
      </c>
      <c r="B13" s="21" t="s">
        <v>53</v>
      </c>
      <c r="C13" s="18" t="s">
        <v>93</v>
      </c>
      <c r="D13" s="18">
        <v>1</v>
      </c>
      <c r="E13" s="18" t="s">
        <v>111</v>
      </c>
      <c r="F13" s="18">
        <v>90</v>
      </c>
      <c r="G13" s="19" t="s">
        <v>26</v>
      </c>
      <c r="H13" s="18">
        <v>90</v>
      </c>
      <c r="I13" s="18">
        <v>90</v>
      </c>
      <c r="J13" s="20">
        <f t="shared" si="0"/>
        <v>1</v>
      </c>
      <c r="K13" s="18" t="s">
        <v>19</v>
      </c>
      <c r="L13" s="18" t="s">
        <v>20</v>
      </c>
      <c r="M13" s="18">
        <v>2017</v>
      </c>
    </row>
    <row r="14" spans="1:13" ht="51" customHeight="1" x14ac:dyDescent="0.25">
      <c r="A14" s="21" t="s">
        <v>54</v>
      </c>
      <c r="B14" s="21" t="s">
        <v>55</v>
      </c>
      <c r="C14" s="18" t="s">
        <v>94</v>
      </c>
      <c r="D14" s="18">
        <v>1</v>
      </c>
      <c r="E14" s="18" t="s">
        <v>111</v>
      </c>
      <c r="F14" s="18">
        <v>24</v>
      </c>
      <c r="G14" s="19" t="s">
        <v>27</v>
      </c>
      <c r="H14" s="18">
        <v>24</v>
      </c>
      <c r="I14" s="18">
        <v>4</v>
      </c>
      <c r="J14" s="20">
        <f t="shared" si="0"/>
        <v>6</v>
      </c>
      <c r="K14" s="18" t="s">
        <v>19</v>
      </c>
      <c r="L14" s="18" t="s">
        <v>20</v>
      </c>
      <c r="M14" s="18">
        <v>2017</v>
      </c>
    </row>
    <row r="15" spans="1:13" ht="51" customHeight="1" x14ac:dyDescent="0.25">
      <c r="A15" s="21" t="s">
        <v>56</v>
      </c>
      <c r="B15" s="21" t="s">
        <v>57</v>
      </c>
      <c r="C15" s="18" t="s">
        <v>95</v>
      </c>
      <c r="D15" s="18">
        <v>1</v>
      </c>
      <c r="E15" s="18" t="s">
        <v>111</v>
      </c>
      <c r="F15" s="18">
        <v>3280</v>
      </c>
      <c r="G15" s="19" t="s">
        <v>28</v>
      </c>
      <c r="H15" s="18">
        <v>3280</v>
      </c>
      <c r="I15" s="18">
        <v>3300</v>
      </c>
      <c r="J15" s="20">
        <f t="shared" si="0"/>
        <v>0.9939393939393939</v>
      </c>
      <c r="K15" s="18" t="s">
        <v>19</v>
      </c>
      <c r="L15" s="18" t="s">
        <v>20</v>
      </c>
      <c r="M15" s="18">
        <v>2017</v>
      </c>
    </row>
    <row r="16" spans="1:13" ht="60.75" customHeight="1" x14ac:dyDescent="0.25">
      <c r="A16" s="24" t="s">
        <v>59</v>
      </c>
      <c r="B16" s="21" t="s">
        <v>58</v>
      </c>
      <c r="C16" s="18" t="s">
        <v>96</v>
      </c>
      <c r="D16" s="18">
        <v>1</v>
      </c>
      <c r="E16" s="18" t="s">
        <v>111</v>
      </c>
      <c r="F16" s="18">
        <v>1330</v>
      </c>
      <c r="G16" s="19" t="s">
        <v>29</v>
      </c>
      <c r="H16" s="18">
        <v>1330</v>
      </c>
      <c r="I16" s="18">
        <v>1330</v>
      </c>
      <c r="J16" s="20">
        <f t="shared" si="0"/>
        <v>1</v>
      </c>
      <c r="K16" s="18" t="s">
        <v>19</v>
      </c>
      <c r="L16" s="18" t="s">
        <v>20</v>
      </c>
      <c r="M16" s="18">
        <v>2017</v>
      </c>
    </row>
    <row r="17" spans="1:13" ht="70.5" customHeight="1" x14ac:dyDescent="0.25">
      <c r="A17" s="21" t="s">
        <v>60</v>
      </c>
      <c r="B17" s="21" t="s">
        <v>61</v>
      </c>
      <c r="C17" s="18" t="s">
        <v>97</v>
      </c>
      <c r="D17" s="18">
        <v>1</v>
      </c>
      <c r="E17" s="18" t="s">
        <v>111</v>
      </c>
      <c r="F17" s="18">
        <v>1500</v>
      </c>
      <c r="G17" s="19" t="s">
        <v>30</v>
      </c>
      <c r="H17" s="18">
        <v>1500</v>
      </c>
      <c r="I17" s="18">
        <v>1500</v>
      </c>
      <c r="J17" s="20">
        <f t="shared" si="0"/>
        <v>1</v>
      </c>
      <c r="K17" s="18" t="s">
        <v>19</v>
      </c>
      <c r="L17" s="18" t="s">
        <v>20</v>
      </c>
      <c r="M17" s="18">
        <v>2017</v>
      </c>
    </row>
    <row r="18" spans="1:13" ht="80.25" customHeight="1" x14ac:dyDescent="0.25">
      <c r="A18" s="21" t="s">
        <v>63</v>
      </c>
      <c r="B18" s="21" t="s">
        <v>62</v>
      </c>
      <c r="C18" s="18" t="s">
        <v>98</v>
      </c>
      <c r="D18" s="18">
        <v>1</v>
      </c>
      <c r="E18" s="18" t="s">
        <v>111</v>
      </c>
      <c r="F18" s="18">
        <v>150</v>
      </c>
      <c r="G18" s="19" t="s">
        <v>31</v>
      </c>
      <c r="H18" s="18">
        <v>150</v>
      </c>
      <c r="I18" s="18">
        <v>150</v>
      </c>
      <c r="J18" s="20">
        <f t="shared" si="0"/>
        <v>1</v>
      </c>
      <c r="K18" s="18" t="s">
        <v>19</v>
      </c>
      <c r="L18" s="18" t="s">
        <v>20</v>
      </c>
      <c r="M18" s="18">
        <v>2017</v>
      </c>
    </row>
    <row r="19" spans="1:13" ht="51" customHeight="1" x14ac:dyDescent="0.25">
      <c r="A19" s="21" t="s">
        <v>64</v>
      </c>
      <c r="B19" s="21" t="s">
        <v>65</v>
      </c>
      <c r="C19" s="18" t="s">
        <v>99</v>
      </c>
      <c r="D19" s="18">
        <v>1</v>
      </c>
      <c r="E19" s="18" t="s">
        <v>111</v>
      </c>
      <c r="F19" s="18">
        <v>10</v>
      </c>
      <c r="G19" s="19" t="s">
        <v>32</v>
      </c>
      <c r="H19" s="18">
        <v>10</v>
      </c>
      <c r="I19" s="18">
        <v>10</v>
      </c>
      <c r="J19" s="20">
        <f t="shared" si="0"/>
        <v>1</v>
      </c>
      <c r="K19" s="18" t="s">
        <v>19</v>
      </c>
      <c r="L19" s="18" t="s">
        <v>20</v>
      </c>
      <c r="M19" s="18">
        <v>2017</v>
      </c>
    </row>
    <row r="20" spans="1:13" ht="69" customHeight="1" x14ac:dyDescent="0.25">
      <c r="A20" s="21" t="s">
        <v>67</v>
      </c>
      <c r="B20" s="21" t="s">
        <v>66</v>
      </c>
      <c r="C20" s="18" t="s">
        <v>100</v>
      </c>
      <c r="D20" s="18">
        <v>1</v>
      </c>
      <c r="E20" s="18" t="s">
        <v>111</v>
      </c>
      <c r="F20" s="18">
        <v>1</v>
      </c>
      <c r="G20" s="19" t="s">
        <v>33</v>
      </c>
      <c r="H20" s="18">
        <v>1</v>
      </c>
      <c r="I20" s="18">
        <v>1</v>
      </c>
      <c r="J20" s="20">
        <f t="shared" si="0"/>
        <v>1</v>
      </c>
      <c r="K20" s="18" t="s">
        <v>19</v>
      </c>
      <c r="L20" s="18" t="s">
        <v>20</v>
      </c>
      <c r="M20" s="18">
        <v>2017</v>
      </c>
    </row>
    <row r="21" spans="1:13" ht="51" customHeight="1" x14ac:dyDescent="0.25">
      <c r="A21" s="21" t="s">
        <v>87</v>
      </c>
      <c r="B21" s="21" t="s">
        <v>86</v>
      </c>
      <c r="C21" s="18" t="s">
        <v>101</v>
      </c>
      <c r="D21" s="18">
        <v>1</v>
      </c>
      <c r="E21" s="18" t="s">
        <v>111</v>
      </c>
      <c r="F21" s="18">
        <v>3</v>
      </c>
      <c r="G21" s="19" t="s">
        <v>34</v>
      </c>
      <c r="H21" s="18">
        <v>3</v>
      </c>
      <c r="I21" s="18">
        <v>3</v>
      </c>
      <c r="J21" s="20">
        <f t="shared" si="0"/>
        <v>1</v>
      </c>
      <c r="K21" s="18" t="s">
        <v>19</v>
      </c>
      <c r="L21" s="18" t="s">
        <v>20</v>
      </c>
      <c r="M21" s="18">
        <v>2017</v>
      </c>
    </row>
    <row r="22" spans="1:13" ht="63.75" customHeight="1" x14ac:dyDescent="0.25">
      <c r="A22" s="21" t="s">
        <v>69</v>
      </c>
      <c r="B22" s="25" t="s">
        <v>68</v>
      </c>
      <c r="C22" s="18" t="s">
        <v>102</v>
      </c>
      <c r="D22" s="18">
        <v>1</v>
      </c>
      <c r="E22" s="18" t="s">
        <v>111</v>
      </c>
      <c r="F22" s="18">
        <v>58</v>
      </c>
      <c r="G22" s="19" t="s">
        <v>35</v>
      </c>
      <c r="H22" s="18">
        <v>58</v>
      </c>
      <c r="I22" s="18">
        <v>58</v>
      </c>
      <c r="J22" s="20">
        <f t="shared" si="0"/>
        <v>1</v>
      </c>
      <c r="K22" s="18" t="s">
        <v>19</v>
      </c>
      <c r="L22" s="18" t="s">
        <v>20</v>
      </c>
      <c r="M22" s="18">
        <v>2017</v>
      </c>
    </row>
    <row r="23" spans="1:13" ht="82.5" customHeight="1" x14ac:dyDescent="0.25">
      <c r="A23" s="21" t="s">
        <v>70</v>
      </c>
      <c r="B23" s="21" t="s">
        <v>71</v>
      </c>
      <c r="C23" s="18" t="s">
        <v>103</v>
      </c>
      <c r="D23" s="18">
        <v>1</v>
      </c>
      <c r="E23" s="18" t="s">
        <v>111</v>
      </c>
      <c r="F23" s="18">
        <v>235</v>
      </c>
      <c r="G23" s="19" t="s">
        <v>36</v>
      </c>
      <c r="H23" s="18">
        <v>235</v>
      </c>
      <c r="I23" s="18">
        <v>114</v>
      </c>
      <c r="J23" s="20">
        <f t="shared" si="0"/>
        <v>2.0614035087719298</v>
      </c>
      <c r="K23" s="18" t="s">
        <v>19</v>
      </c>
      <c r="L23" s="18" t="s">
        <v>20</v>
      </c>
      <c r="M23" s="18">
        <v>2017</v>
      </c>
    </row>
    <row r="24" spans="1:13" ht="51" customHeight="1" x14ac:dyDescent="0.25">
      <c r="A24" s="21" t="s">
        <v>72</v>
      </c>
      <c r="B24" s="21" t="s">
        <v>73</v>
      </c>
      <c r="C24" s="18" t="s">
        <v>104</v>
      </c>
      <c r="D24" s="18">
        <v>1</v>
      </c>
      <c r="E24" s="18" t="s">
        <v>111</v>
      </c>
      <c r="F24" s="18">
        <v>1</v>
      </c>
      <c r="G24" s="19" t="s">
        <v>37</v>
      </c>
      <c r="H24" s="18">
        <v>1</v>
      </c>
      <c r="I24" s="18">
        <v>1</v>
      </c>
      <c r="J24" s="20">
        <f t="shared" si="0"/>
        <v>1</v>
      </c>
      <c r="K24" s="18" t="s">
        <v>19</v>
      </c>
      <c r="L24" s="18" t="s">
        <v>20</v>
      </c>
      <c r="M24" s="18">
        <v>2017</v>
      </c>
    </row>
    <row r="25" spans="1:13" ht="67.5" customHeight="1" x14ac:dyDescent="0.25">
      <c r="A25" s="21" t="s">
        <v>74</v>
      </c>
      <c r="B25" s="21" t="s">
        <v>75</v>
      </c>
      <c r="C25" s="18" t="s">
        <v>105</v>
      </c>
      <c r="D25" s="18">
        <v>1</v>
      </c>
      <c r="E25" s="18" t="s">
        <v>111</v>
      </c>
      <c r="F25" s="18">
        <v>140</v>
      </c>
      <c r="G25" s="19" t="s">
        <v>38</v>
      </c>
      <c r="H25" s="18">
        <v>140</v>
      </c>
      <c r="I25" s="18">
        <v>140</v>
      </c>
      <c r="J25" s="20">
        <f t="shared" si="0"/>
        <v>1</v>
      </c>
      <c r="K25" s="18" t="s">
        <v>19</v>
      </c>
      <c r="L25" s="18" t="s">
        <v>20</v>
      </c>
      <c r="M25" s="18">
        <v>2017</v>
      </c>
    </row>
    <row r="26" spans="1:13" ht="51" customHeight="1" x14ac:dyDescent="0.25">
      <c r="A26" s="21" t="s">
        <v>76</v>
      </c>
      <c r="B26" s="21" t="s">
        <v>77</v>
      </c>
      <c r="C26" s="18" t="s">
        <v>106</v>
      </c>
      <c r="D26" s="18">
        <v>1</v>
      </c>
      <c r="E26" s="18" t="s">
        <v>111</v>
      </c>
      <c r="F26" s="18">
        <v>1</v>
      </c>
      <c r="G26" s="19" t="s">
        <v>39</v>
      </c>
      <c r="H26" s="18">
        <v>1</v>
      </c>
      <c r="I26" s="18">
        <v>1</v>
      </c>
      <c r="J26" s="20">
        <f t="shared" si="0"/>
        <v>1</v>
      </c>
      <c r="K26" s="18" t="s">
        <v>19</v>
      </c>
      <c r="L26" s="18" t="s">
        <v>20</v>
      </c>
      <c r="M26" s="18">
        <v>2017</v>
      </c>
    </row>
    <row r="27" spans="1:13" ht="51" customHeight="1" x14ac:dyDescent="0.25">
      <c r="A27" s="21" t="s">
        <v>78</v>
      </c>
      <c r="B27" s="21" t="s">
        <v>79</v>
      </c>
      <c r="C27" s="18" t="s">
        <v>107</v>
      </c>
      <c r="D27" s="18">
        <v>2</v>
      </c>
      <c r="E27" s="18" t="s">
        <v>112</v>
      </c>
      <c r="F27" s="18">
        <v>5</v>
      </c>
      <c r="G27" s="19" t="s">
        <v>40</v>
      </c>
      <c r="H27" s="18">
        <v>5</v>
      </c>
      <c r="I27" s="18">
        <v>5</v>
      </c>
      <c r="J27" s="20">
        <f t="shared" si="0"/>
        <v>1</v>
      </c>
      <c r="K27" s="18" t="s">
        <v>19</v>
      </c>
      <c r="L27" s="18" t="s">
        <v>20</v>
      </c>
      <c r="M27" s="18">
        <v>2017</v>
      </c>
    </row>
    <row r="28" spans="1:13" ht="72" customHeight="1" x14ac:dyDescent="0.25">
      <c r="A28" s="21" t="s">
        <v>80</v>
      </c>
      <c r="B28" s="21" t="s">
        <v>81</v>
      </c>
      <c r="C28" s="12" t="s">
        <v>109</v>
      </c>
      <c r="D28" s="18">
        <v>1</v>
      </c>
      <c r="E28" s="18" t="s">
        <v>111</v>
      </c>
      <c r="F28" s="18">
        <v>55</v>
      </c>
      <c r="G28" s="19" t="s">
        <v>41</v>
      </c>
      <c r="H28" s="18">
        <v>55</v>
      </c>
      <c r="I28" s="18">
        <v>55</v>
      </c>
      <c r="J28" s="20">
        <f t="shared" si="0"/>
        <v>1</v>
      </c>
      <c r="K28" s="18" t="s">
        <v>19</v>
      </c>
      <c r="L28" s="18" t="s">
        <v>20</v>
      </c>
      <c r="M28" s="18">
        <v>2017</v>
      </c>
    </row>
    <row r="29" spans="1:13" ht="60" customHeight="1" x14ac:dyDescent="0.25">
      <c r="A29" s="21" t="s">
        <v>82</v>
      </c>
      <c r="B29" s="21" t="s">
        <v>83</v>
      </c>
      <c r="C29" s="18" t="s">
        <v>108</v>
      </c>
      <c r="D29" s="18">
        <v>1</v>
      </c>
      <c r="E29" s="18" t="s">
        <v>111</v>
      </c>
      <c r="F29" s="18">
        <v>6</v>
      </c>
      <c r="G29" s="19" t="s">
        <v>42</v>
      </c>
      <c r="H29" s="18">
        <v>6</v>
      </c>
      <c r="I29" s="18">
        <v>6</v>
      </c>
      <c r="J29" s="20">
        <f t="shared" si="0"/>
        <v>1</v>
      </c>
      <c r="K29" s="18" t="s">
        <v>19</v>
      </c>
      <c r="L29" s="18" t="s">
        <v>20</v>
      </c>
      <c r="M29" s="18">
        <v>2017</v>
      </c>
    </row>
    <row r="30" spans="1:13" ht="51" customHeight="1" x14ac:dyDescent="0.25">
      <c r="A30" s="21" t="s">
        <v>84</v>
      </c>
      <c r="B30" s="21" t="s">
        <v>85</v>
      </c>
      <c r="C30" s="18" t="s">
        <v>110</v>
      </c>
      <c r="D30" s="18">
        <v>1</v>
      </c>
      <c r="E30" s="18" t="s">
        <v>111</v>
      </c>
      <c r="F30" s="18">
        <v>12</v>
      </c>
      <c r="G30" s="19" t="s">
        <v>43</v>
      </c>
      <c r="H30" s="18">
        <v>12</v>
      </c>
      <c r="I30" s="18">
        <v>12</v>
      </c>
      <c r="J30" s="20">
        <f t="shared" si="0"/>
        <v>1</v>
      </c>
      <c r="K30" s="18" t="s">
        <v>19</v>
      </c>
      <c r="L30" s="18" t="s">
        <v>20</v>
      </c>
      <c r="M30" s="18">
        <v>2017</v>
      </c>
    </row>
    <row r="31" spans="1:13" x14ac:dyDescent="0.25">
      <c r="A31" s="31" t="s">
        <v>15</v>
      </c>
      <c r="B31" s="31"/>
      <c r="C31" s="31"/>
      <c r="D31" s="31"/>
      <c r="E31" s="31"/>
      <c r="F31" s="31"/>
      <c r="G31" s="31"/>
      <c r="H31" s="31"/>
      <c r="I31" s="31"/>
      <c r="J31" s="31"/>
    </row>
    <row r="32" spans="1:13" x14ac:dyDescent="0.25">
      <c r="A32" s="15"/>
      <c r="B32" s="15"/>
      <c r="C32" s="7"/>
      <c r="D32" s="7"/>
      <c r="E32" s="7"/>
      <c r="F32" s="7"/>
      <c r="G32" s="2"/>
      <c r="H32" s="2"/>
      <c r="I32" s="2"/>
      <c r="J32" s="2"/>
    </row>
    <row r="33" spans="3:12" x14ac:dyDescent="0.25">
      <c r="C33" s="2"/>
      <c r="D33" s="32"/>
      <c r="E33" s="32"/>
      <c r="F33" s="32"/>
      <c r="G33" s="8"/>
      <c r="H33" s="33"/>
      <c r="I33" s="33"/>
      <c r="J33" s="33"/>
      <c r="K33" s="33"/>
      <c r="L33" s="2"/>
    </row>
    <row r="34" spans="3:12" x14ac:dyDescent="0.25">
      <c r="C34" s="2"/>
      <c r="D34" s="34" t="s">
        <v>113</v>
      </c>
      <c r="E34" s="34"/>
      <c r="F34" s="34"/>
      <c r="G34" s="9"/>
      <c r="H34" s="35" t="s">
        <v>115</v>
      </c>
      <c r="I34" s="35"/>
      <c r="J34" s="35"/>
      <c r="K34" s="35"/>
      <c r="L34" s="2"/>
    </row>
    <row r="35" spans="3:12" ht="15" customHeight="1" x14ac:dyDescent="0.25">
      <c r="C35" s="2"/>
      <c r="D35" s="26" t="s">
        <v>114</v>
      </c>
      <c r="E35" s="26"/>
      <c r="F35" s="26"/>
      <c r="G35" s="10"/>
      <c r="H35" s="26" t="s">
        <v>116</v>
      </c>
      <c r="I35" s="26"/>
      <c r="J35" s="26"/>
      <c r="K35" s="26"/>
      <c r="L35" s="2"/>
    </row>
  </sheetData>
  <mergeCells count="11">
    <mergeCell ref="D35:F35"/>
    <mergeCell ref="H35:K35"/>
    <mergeCell ref="A4:M4"/>
    <mergeCell ref="A1:M1"/>
    <mergeCell ref="A2:M2"/>
    <mergeCell ref="A3:M3"/>
    <mergeCell ref="A31:J31"/>
    <mergeCell ref="D33:F33"/>
    <mergeCell ref="H33:K33"/>
    <mergeCell ref="D34:F34"/>
    <mergeCell ref="H34:K34"/>
  </mergeCells>
  <pageMargins left="0.70866141732283472" right="0.70866141732283472" top="0.74803149606299213" bottom="0.74803149606299213" header="0.31496062992125984" footer="0.31496062992125984"/>
  <pageSetup scale="3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IR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</dc:creator>
  <cp:lastModifiedBy>Usuario de Windows</cp:lastModifiedBy>
  <cp:lastPrinted>2018-01-25T19:33:45Z</cp:lastPrinted>
  <dcterms:created xsi:type="dcterms:W3CDTF">2017-11-09T15:51:44Z</dcterms:created>
  <dcterms:modified xsi:type="dcterms:W3CDTF">2018-09-20T21:12:05Z</dcterms:modified>
</cp:coreProperties>
</file>